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54D0F402-C7E8-46F6-AC8F-595576C13C15}" xr6:coauthVersionLast="47" xr6:coauthVersionMax="47" xr10:uidLastSave="{00000000-0000-0000-0000-000000000000}"/>
  <bookViews>
    <workbookView xWindow="12" yWindow="600" windowWidth="23028" windowHeight="123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<sst xmlns="http://schemas.openxmlformats.org/spreadsheetml/2006/main" count="47" uniqueCount="46">
  <si>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</si>
  <si>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</si>
  <si>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</si>
  <si>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</si>
  <si>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</si>
  <si>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</si>
  <si>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</si>
  <si>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</si>
  <si>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</si>
  <si>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</si>
  <si>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</si>
  <si>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</si>
  <si>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</si>
  <si>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</si>
  <si>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</si>
  <si>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</si>
  <si>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</si>
  <si>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</si>
  <si>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</si>
  <si>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</si>
  <si>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</si>
  <si>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</si>
  <si>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</si>
  <si>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</si>
  <si>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</si>
  <si>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</si>
  <si>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</si>
  <si>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</si>
  <si>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</si>
  <si>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</si>
  <si>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</si>
  <si>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</si>
  <si>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</si>
  <si>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</si>
  <si>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</si>
  <si>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ржано-пшеничный</t>
  </si>
  <si>
    <t>Какао с молоком</t>
  </si>
  <si>
    <t>Каша гречневая рассыпчатая с маслом сливочным</t>
  </si>
  <si>
    <t>Компот из фруктово ягодной смеси</t>
  </si>
  <si>
    <t>Каша молочная "Дружба" с маслом сливочным</t>
  </si>
  <si>
    <t>Масло сливочное порционно</t>
  </si>
  <si>
    <t>Сыр порционно</t>
  </si>
  <si>
    <t>Суп лапша домашняя с картофелем</t>
  </si>
  <si>
    <t>Булочка "Веснушка"</t>
  </si>
  <si>
    <t>Салат из квашенной капусты с зелёным горошком</t>
  </si>
  <si>
    <t>Тефтели "Забава"60/30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</si>
</sst>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20" sqref="E20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/>
      <c r="I1" s="44"/>
      <c r="J1" s="44"/>
      <c r="K1" s="44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4"/>
      <c r="I2" s="44"/>
      <c r="J2" s="44"/>
      <c r="K2" s="44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5">
        <v>45719</v>
      </c>
      <c r="I3" s="46"/>
      <c r="J3" s="46"/>
      <c r="K3" s="46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12">
        <v>1</v>
      </c>
      <c r="B6" s="13">
        <v>1</v>
      </c>
      <c r="C6" s="14" t="s">
        <v>20</v>
      </c>
      <c r="D6" s="15" t="s">
        <v>21</v>
      </c>
      <c r="E6" s="16" t="s">
        <v>39</v>
      </c>
      <c r="F6" s="17">
        <v>155</v>
      </c>
      <c r="G6" s="17">
        <v>4.7</v>
      </c>
      <c r="H6" s="17">
        <v>5.83</v>
      </c>
      <c r="I6" s="17">
        <v>25.19</v>
      </c>
      <c r="J6" s="17">
        <v>169</v>
      </c>
      <c r="K6" s="18"/>
    </row>
    <row r="7" spans="1:11" x14ac:dyDescent="0.3">
      <c r="A7" s="19"/>
      <c r="B7" s="20"/>
      <c r="C7" s="21"/>
      <c r="D7" s="22"/>
      <c r="E7" s="23" t="s">
        <v>40</v>
      </c>
      <c r="F7" s="24">
        <v>10</v>
      </c>
      <c r="G7" s="24">
        <v>0.05</v>
      </c>
      <c r="H7" s="24">
        <v>8.25</v>
      </c>
      <c r="I7" s="24">
        <v>0.08</v>
      </c>
      <c r="J7" s="24">
        <v>74.75</v>
      </c>
      <c r="K7" s="25"/>
    </row>
    <row r="8" spans="1:11" x14ac:dyDescent="0.3">
      <c r="A8" s="19"/>
      <c r="B8" s="20"/>
      <c r="C8" s="21"/>
      <c r="D8" s="26" t="s">
        <v>22</v>
      </c>
      <c r="E8" s="23" t="s">
        <v>36</v>
      </c>
      <c r="F8" s="24">
        <v>200</v>
      </c>
      <c r="G8" s="24">
        <v>3.64</v>
      </c>
      <c r="H8" s="24">
        <v>3.34</v>
      </c>
      <c r="I8" s="24">
        <v>15.02</v>
      </c>
      <c r="J8" s="24">
        <v>100.26</v>
      </c>
      <c r="K8" s="25"/>
    </row>
    <row r="9" spans="1:11" x14ac:dyDescent="0.3">
      <c r="A9" s="19"/>
      <c r="B9" s="20"/>
      <c r="C9" s="21"/>
      <c r="D9" s="26" t="s">
        <v>23</v>
      </c>
      <c r="E9" s="23" t="s">
        <v>43</v>
      </c>
      <c r="F9" s="24">
        <v>75</v>
      </c>
      <c r="G9" s="24">
        <v>5.93</v>
      </c>
      <c r="H9" s="24">
        <v>4.7300000000000004</v>
      </c>
      <c r="I9" s="24">
        <v>40.35</v>
      </c>
      <c r="J9" s="24">
        <v>229.5</v>
      </c>
      <c r="K9" s="25"/>
    </row>
    <row r="10" spans="1:11" x14ac:dyDescent="0.3">
      <c r="A10" s="19"/>
      <c r="B10" s="20"/>
      <c r="C10" s="21"/>
      <c r="D10" s="26" t="s">
        <v>24</v>
      </c>
      <c r="E10" s="23"/>
      <c r="F10" s="24"/>
      <c r="G10" s="24"/>
      <c r="H10" s="24"/>
      <c r="I10" s="24"/>
      <c r="J10" s="24"/>
      <c r="K10" s="25"/>
    </row>
    <row r="11" spans="1:11" x14ac:dyDescent="0.3">
      <c r="A11" s="19"/>
      <c r="B11" s="20"/>
      <c r="C11" s="21"/>
      <c r="D11" s="22"/>
      <c r="E11" s="23" t="s">
        <v>41</v>
      </c>
      <c r="F11" s="24">
        <v>10</v>
      </c>
      <c r="G11" s="24">
        <v>2.4500000000000002</v>
      </c>
      <c r="H11" s="24">
        <v>2.89</v>
      </c>
      <c r="I11" s="24">
        <v>0</v>
      </c>
      <c r="J11" s="24">
        <v>36.409999999999997</v>
      </c>
      <c r="K11" s="25"/>
    </row>
    <row r="12" spans="1:11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x14ac:dyDescent="0.3">
      <c r="A13" s="27"/>
      <c r="B13" s="28"/>
      <c r="C13" s="29"/>
      <c r="D13" s="47" t="s">
        <v>25</v>
      </c>
      <c r="E13" s="30"/>
      <c r="F13" s="31">
        <f>SUM(F6:F12)</f>
        <v>450</v>
      </c>
      <c r="G13" s="31">
        <f t="shared" ref="G13:J13" si="0">SUM(G6:G12)</f>
        <v>16.77</v>
      </c>
      <c r="H13" s="31">
        <f t="shared" si="0"/>
        <v>25.040000000000003</v>
      </c>
      <c r="I13" s="31">
        <f t="shared" si="0"/>
        <v>80.64</v>
      </c>
      <c r="J13" s="31">
        <f t="shared" si="0"/>
        <v>609.91999999999996</v>
      </c>
      <c r="K13" s="32"/>
    </row>
    <row r="14" spans="1:11" x14ac:dyDescent="0.3">
      <c r="A14" s="33">
        <f>A6</f>
        <v>1</v>
      </c>
      <c r="B14" s="34">
        <f>B6</f>
        <v>1</v>
      </c>
      <c r="C14" s="35" t="s">
        <v>26</v>
      </c>
      <c r="D14" s="26" t="s">
        <v>27</v>
      </c>
      <c r="E14" s="23" t="s">
        <v>44</v>
      </c>
      <c r="F14" s="24">
        <v>60</v>
      </c>
      <c r="G14" s="24">
        <v>1.48</v>
      </c>
      <c r="H14" s="24">
        <v>5.94</v>
      </c>
      <c r="I14" s="24">
        <v>7.04</v>
      </c>
      <c r="J14" s="24">
        <v>84.58</v>
      </c>
      <c r="K14" s="25"/>
    </row>
    <row r="15" spans="1:11" x14ac:dyDescent="0.3">
      <c r="A15" s="19"/>
      <c r="B15" s="20"/>
      <c r="C15" s="21"/>
      <c r="D15" s="26" t="s">
        <v>28</v>
      </c>
      <c r="E15" s="23" t="s">
        <v>42</v>
      </c>
      <c r="F15" s="24">
        <v>200</v>
      </c>
      <c r="G15" s="24">
        <v>2.34</v>
      </c>
      <c r="H15" s="24">
        <v>2.63</v>
      </c>
      <c r="I15" s="24">
        <v>16.12</v>
      </c>
      <c r="J15" s="24">
        <v>96.06</v>
      </c>
      <c r="K15" s="25"/>
    </row>
    <row r="16" spans="1:11" x14ac:dyDescent="0.3">
      <c r="A16" s="19"/>
      <c r="B16" s="20"/>
      <c r="C16" s="21"/>
      <c r="D16" s="26" t="s">
        <v>29</v>
      </c>
      <c r="E16" s="23" t="s">
        <v>45</v>
      </c>
      <c r="F16" s="24">
        <v>90</v>
      </c>
      <c r="G16" s="24">
        <v>9.5299999999999994</v>
      </c>
      <c r="H16" s="24">
        <v>15.39</v>
      </c>
      <c r="I16" s="24">
        <v>10.11</v>
      </c>
      <c r="J16" s="24">
        <v>216.67</v>
      </c>
      <c r="K16" s="25"/>
    </row>
    <row r="17" spans="1:11" x14ac:dyDescent="0.3">
      <c r="A17" s="19"/>
      <c r="B17" s="20"/>
      <c r="C17" s="21"/>
      <c r="D17" s="26" t="s">
        <v>30</v>
      </c>
      <c r="E17" s="23" t="s">
        <v>37</v>
      </c>
      <c r="F17" s="24">
        <v>150</v>
      </c>
      <c r="G17" s="24">
        <v>8.32</v>
      </c>
      <c r="H17" s="24">
        <v>7.33</v>
      </c>
      <c r="I17" s="24">
        <v>42.27</v>
      </c>
      <c r="J17" s="24">
        <v>257.55</v>
      </c>
      <c r="K17" s="25"/>
    </row>
    <row r="18" spans="1:11" x14ac:dyDescent="0.3">
      <c r="A18" s="19"/>
      <c r="B18" s="20"/>
      <c r="C18" s="21"/>
      <c r="D18" s="26" t="s">
        <v>31</v>
      </c>
      <c r="E18" s="23" t="s">
        <v>38</v>
      </c>
      <c r="F18" s="24">
        <v>200</v>
      </c>
      <c r="G18" s="24">
        <v>0.1</v>
      </c>
      <c r="H18" s="24">
        <v>0.04</v>
      </c>
      <c r="I18" s="24">
        <v>11.13</v>
      </c>
      <c r="J18" s="24">
        <v>43.78</v>
      </c>
      <c r="K18" s="25"/>
    </row>
    <row r="19" spans="1:11" x14ac:dyDescent="0.3">
      <c r="A19" s="19"/>
      <c r="B19" s="20"/>
      <c r="C19" s="21"/>
      <c r="D19" s="26" t="s">
        <v>32</v>
      </c>
      <c r="E19" s="23"/>
      <c r="F19" s="24"/>
      <c r="G19" s="24"/>
      <c r="H19" s="24"/>
      <c r="I19" s="24"/>
      <c r="J19" s="24"/>
      <c r="K19" s="25"/>
    </row>
    <row r="20" spans="1:11" x14ac:dyDescent="0.3">
      <c r="A20" s="19"/>
      <c r="B20" s="20"/>
      <c r="C20" s="21"/>
      <c r="D20" s="26" t="s">
        <v>33</v>
      </c>
      <c r="E20" s="23" t="s">
        <v>35</v>
      </c>
      <c r="F20" s="24">
        <v>50</v>
      </c>
      <c r="G20" s="24">
        <v>3.23</v>
      </c>
      <c r="H20" s="24">
        <v>0.59</v>
      </c>
      <c r="I20" s="24">
        <v>20.43</v>
      </c>
      <c r="J20" s="24">
        <v>94.76</v>
      </c>
      <c r="K20" s="25"/>
    </row>
    <row r="21" spans="1:11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3">
      <c r="A23" s="27"/>
      <c r="B23" s="28"/>
      <c r="C23" s="29"/>
      <c r="D23" s="47" t="s">
        <v>25</v>
      </c>
      <c r="E23" s="30"/>
      <c r="F23" s="31">
        <f>SUM(F14:F22)</f>
        <v>750</v>
      </c>
      <c r="G23" s="31">
        <f t="shared" ref="G23:J23" si="1">SUM(G14:G22)</f>
        <v>25.000000000000004</v>
      </c>
      <c r="H23" s="31">
        <f t="shared" si="1"/>
        <v>31.919999999999998</v>
      </c>
      <c r="I23" s="31">
        <f t="shared" si="1"/>
        <v>107.1</v>
      </c>
      <c r="J23" s="31">
        <f t="shared" si="1"/>
        <v>793.39999999999986</v>
      </c>
      <c r="K23" s="32"/>
    </row>
    <row r="24" spans="1:11" ht="15" customHeight="1" thickBot="1" x14ac:dyDescent="0.35">
      <c r="A24" s="36">
        <f>A6</f>
        <v>1</v>
      </c>
      <c r="B24" s="37">
        <f>B6</f>
        <v>1</v>
      </c>
      <c r="C24" s="40" t="s">
        <v>34</v>
      </c>
      <c r="D24" s="41"/>
      <c r="E24" s="38"/>
      <c r="F24" s="39">
        <f>F13+F23</f>
        <v>1200</v>
      </c>
      <c r="G24" s="39">
        <f t="shared" ref="G24:J24" si="2">G13+G23</f>
        <v>41.77</v>
      </c>
      <c r="H24" s="39">
        <f t="shared" si="2"/>
        <v>56.96</v>
      </c>
      <c r="I24" s="39">
        <f t="shared" si="2"/>
        <v>187.74</v>
      </c>
      <c r="J24" s="39">
        <f t="shared" si="2"/>
        <v>1403.3199999999997</v>
      </c>
      <c r="K24" s="3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2025-02-28T12:11:45Z</dcterms:modified>
</cp:coreProperties>
</file>