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323545DD-0416-4A65-84B1-64FDC0191D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<sst xmlns="http://schemas.openxmlformats.org/spreadsheetml/2006/main" count="45" uniqueCount="44">
  <si>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</si>
  <si>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</si>
  <si>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</si>
  <si>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</si>
  <si>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</si>
  <si>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</si>
  <si>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</si>
  <si>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</si>
  <si>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</si>
  <si>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</si>
  <si>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</si>
  <si>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</si>
  <si>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</si>
  <si>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</si>
  <si>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</si>
  <si>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</si>
  <si>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</si>
  <si>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</si>
  <si>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</si>
  <si>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</si>
  <si>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</si>
  <si>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</si>
  <si>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</si>
  <si>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</si>
  <si>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</si>
  <si>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</si>
  <si>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</si>
  <si>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</si>
  <si>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</si>
  <si>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</si>
  <si>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</si>
  <si>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</si>
  <si>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</si>
  <si>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</si>
  <si>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</si>
  <si>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</si>
  <si>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 пшеничный</t>
  </si>
  <si>
    <t>Каша манная молочная с маслом сливочным</t>
  </si>
  <si>
    <t>Лепешка с сыром</t>
  </si>
  <si>
    <t>Кофейный напиток с молоком</t>
  </si>
  <si>
    <t>Кукуруза порционная</t>
  </si>
  <si>
    <t>Суп из овощей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</si>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</sst>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27" sqref="E27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45694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4</v>
      </c>
      <c r="C6" s="12" t="s">
        <v>20</v>
      </c>
      <c r="D6" s="13" t="s">
        <v>21</v>
      </c>
      <c r="E6" s="14" t="s">
        <v>37</v>
      </c>
      <c r="F6" s="15">
        <v>220</v>
      </c>
      <c r="G6" s="15">
        <v>8.11</v>
      </c>
      <c r="H6" s="15">
        <v>7.31</v>
      </c>
      <c r="I6" s="15">
        <v>43.92</v>
      </c>
      <c r="J6" s="15">
        <v>271.85000000000002</v>
      </c>
      <c r="K6" s="16"/>
    </row>
    <row r="7" spans="1:11" x14ac:dyDescent="0.3">
      <c r="A7" s="36"/>
      <c r="B7" s="17"/>
      <c r="C7" s="18"/>
      <c r="D7" s="19"/>
      <c r="E7" s="20" t="s">
        <v>38</v>
      </c>
      <c r="F7" s="21">
        <v>100</v>
      </c>
      <c r="G7" s="21">
        <v>10.06</v>
      </c>
      <c r="H7" s="21">
        <v>6.57</v>
      </c>
      <c r="I7" s="21">
        <v>52.41</v>
      </c>
      <c r="J7" s="21">
        <v>308.31</v>
      </c>
      <c r="K7" s="22"/>
    </row>
    <row r="8" spans="1:11" x14ac:dyDescent="0.3">
      <c r="A8" s="36"/>
      <c r="B8" s="17"/>
      <c r="C8" s="18"/>
      <c r="D8" s="23" t="s">
        <v>22</v>
      </c>
      <c r="E8" s="20" t="s">
        <v>39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36"/>
      <c r="B9" s="17"/>
      <c r="C9" s="18"/>
      <c r="D9" s="23" t="s">
        <v>23</v>
      </c>
      <c r="E9" s="20" t="s">
        <v>24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36"/>
      <c r="B10" s="17"/>
      <c r="C10" s="18"/>
      <c r="D10" s="23" t="s">
        <v>25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26</v>
      </c>
      <c r="E13" s="26"/>
      <c r="F13" s="27">
        <f>SUM(F6:F12)</f>
        <v>540</v>
      </c>
      <c r="G13" s="27">
        <f t="shared" ref="G13:J13" si="0">SUM(G6:G12)</f>
        <v>22.090000000000003</v>
      </c>
      <c r="H13" s="27">
        <f t="shared" si="0"/>
        <v>15.86</v>
      </c>
      <c r="I13" s="27">
        <f t="shared" si="0"/>
        <v>117.78999999999999</v>
      </c>
      <c r="J13" s="27">
        <f t="shared" si="0"/>
        <v>698.05000000000007</v>
      </c>
      <c r="K13" s="28"/>
    </row>
    <row r="14" spans="1:11" x14ac:dyDescent="0.3">
      <c r="A14" s="38">
        <f>A6</f>
        <v>1</v>
      </c>
      <c r="B14" s="29">
        <f>B6</f>
        <v>4</v>
      </c>
      <c r="C14" s="30" t="s">
        <v>27</v>
      </c>
      <c r="D14" s="23" t="s">
        <v>28</v>
      </c>
      <c r="E14" s="20" t="s">
        <v>40</v>
      </c>
      <c r="F14" s="21">
        <v>60</v>
      </c>
      <c r="G14" s="21">
        <v>1.3</v>
      </c>
      <c r="H14" s="21">
        <v>0.24</v>
      </c>
      <c r="I14" s="21">
        <v>6.88</v>
      </c>
      <c r="J14" s="21">
        <v>34.54</v>
      </c>
      <c r="K14" s="22"/>
    </row>
    <row r="15" spans="1:11" x14ac:dyDescent="0.3">
      <c r="A15" s="36"/>
      <c r="B15" s="17"/>
      <c r="C15" s="18"/>
      <c r="D15" s="23" t="s">
        <v>29</v>
      </c>
      <c r="E15" s="20" t="s">
        <v>41</v>
      </c>
      <c r="F15" s="21">
        <v>200</v>
      </c>
      <c r="G15" s="21">
        <v>1.47</v>
      </c>
      <c r="H15" s="21">
        <v>4.12</v>
      </c>
      <c r="I15" s="21">
        <v>10.08</v>
      </c>
      <c r="J15" s="21">
        <v>80.819999999999993</v>
      </c>
      <c r="K15" s="22"/>
    </row>
    <row r="16" spans="1:11" x14ac:dyDescent="0.3">
      <c r="A16" s="36"/>
      <c r="B16" s="17"/>
      <c r="C16" s="18"/>
      <c r="D16" s="23" t="s">
        <v>30</v>
      </c>
      <c r="E16" s="20" t="s">
        <v>42</v>
      </c>
      <c r="F16" s="21">
        <v>230</v>
      </c>
      <c r="G16" s="21">
        <v>17.23</v>
      </c>
      <c r="H16" s="21">
        <v>19.600000000000001</v>
      </c>
      <c r="I16" s="21">
        <v>25.3</v>
      </c>
      <c r="J16" s="21">
        <v>349</v>
      </c>
      <c r="K16" s="22"/>
    </row>
    <row r="17" spans="1:11" x14ac:dyDescent="0.3">
      <c r="A17" s="36"/>
      <c r="B17" s="17"/>
      <c r="C17" s="18"/>
      <c r="D17" s="23" t="s">
        <v>31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36"/>
      <c r="B18" s="17"/>
      <c r="C18" s="18"/>
      <c r="D18" s="23" t="s">
        <v>32</v>
      </c>
      <c r="E18" s="20" t="s">
        <v>43</v>
      </c>
      <c r="F18" s="21">
        <v>200</v>
      </c>
      <c r="G18" s="21">
        <v>0.28999999999999998</v>
      </c>
      <c r="H18" s="21">
        <v>0.12</v>
      </c>
      <c r="I18" s="21">
        <v>18.18</v>
      </c>
      <c r="J18" s="21">
        <v>70.94</v>
      </c>
      <c r="K18" s="22"/>
    </row>
    <row r="19" spans="1:11" x14ac:dyDescent="0.3">
      <c r="A19" s="36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34</v>
      </c>
      <c r="E20" s="20" t="s">
        <v>36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26</v>
      </c>
      <c r="E23" s="26"/>
      <c r="F23" s="27">
        <f>SUM(F14:F22)</f>
        <v>740</v>
      </c>
      <c r="G23" s="27">
        <f t="shared" ref="G23:J23" si="1">SUM(G14:G22)</f>
        <v>23.52</v>
      </c>
      <c r="H23" s="27">
        <f t="shared" si="1"/>
        <v>24.67</v>
      </c>
      <c r="I23" s="27">
        <f t="shared" si="1"/>
        <v>80.87</v>
      </c>
      <c r="J23" s="27">
        <f t="shared" si="1"/>
        <v>630.05999999999995</v>
      </c>
      <c r="K23" s="28"/>
    </row>
    <row r="24" spans="1:11" ht="15" customHeight="1" thickBot="1" x14ac:dyDescent="0.35">
      <c r="A24" s="39">
        <f>A6</f>
        <v>1</v>
      </c>
      <c r="B24" s="40">
        <f>B6</f>
        <v>4</v>
      </c>
      <c r="C24" s="41" t="s">
        <v>35</v>
      </c>
      <c r="D24" s="42"/>
      <c r="E24" s="31"/>
      <c r="F24" s="32">
        <f>F13+F23</f>
        <v>1280</v>
      </c>
      <c r="G24" s="32">
        <f t="shared" ref="G24:J24" si="2">G13+G23</f>
        <v>45.61</v>
      </c>
      <c r="H24" s="32">
        <f t="shared" si="2"/>
        <v>40.53</v>
      </c>
      <c r="I24" s="32">
        <f t="shared" si="2"/>
        <v>198.66</v>
      </c>
      <c r="J24" s="32">
        <f t="shared" si="2"/>
        <v>1328.1100000000001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2025-02-05T10:35:49Z</dcterms:modified>
</cp:coreProperties>
</file>