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Рабочий стол\FOOD 2024\"/>
    </mc:Choice>
  </mc:AlternateContent>
  <xr:revisionPtr revIDLastSave="0" documentId="8_{323545DD-0416-4A65-84B1-64FDC0191D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<sst xmlns="http://schemas.openxmlformats.org/spreadsheetml/2006/main" count="45" uniqueCount="44">
  <si>
    <t>Школа</t>
  </si>
  <si>
    <t>МБОУ Плодовая СШ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</si>
  <si>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</si>
  <si>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</si>
  <si>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</si>
  <si>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</si>
  <si>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</si>
  <si>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</si>
  <si>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</si>
  <si>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</si>
  <si>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</si>
  <si>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</si>
  <si>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</si>
  <si>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</si>
  <si>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</si>
  <si>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</si>
  <si>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</si>
  <si>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</si>
  <si>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</si>
  <si>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</si>
  <si>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</si>
  <si>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</si>
  <si>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</si>
  <si>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</si>
  <si>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</si>
  <si>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</si>
  <si>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</si>
  <si>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</si>
  <si>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</si>
  <si>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</si>
  <si>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</si>
  <si>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</si>
  <si>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</si>
  <si>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</si>
  <si>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</si>
  <si>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</si>
  <si>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ржано пшеничный</t>
  </si>
  <si>
    <t>Каша манная молочная с маслом сливочным</t>
  </si>
  <si>
    <t>Лепешка с сыром</t>
  </si>
  <si>
    <t>Кофейный напиток с молоком</t>
  </si>
  <si>
    <t>Кукуруза порционная</t>
  </si>
  <si>
    <t>Суп из овощей</t>
  </si>
  <si>
    <t>Жаркое по-домашнему 50/180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</si>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</sst>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8" fillId="0" borderId="1" xfId="0" applyFont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E27" sqref="E27"/>
    </sheetView>
  </sheetViews>
  <sheetFormatPr defaultRowHeight="14.4" x14ac:dyDescent="0.3"/>
  <cols>
    <col min="1" max="1" width="4.6640625" customWidth="1"/>
    <col min="2" max="2" width="5.33203125" customWidth="1"/>
    <col min="3" max="3" width="9.109375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</cols>
  <sheetData>
    <row r="1" spans="1:11" x14ac:dyDescent="0.3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/>
      <c r="I1" s="45"/>
      <c r="J1" s="45"/>
      <c r="K1" s="45"/>
    </row>
    <row r="2" spans="1:11" ht="17.399999999999999" x14ac:dyDescent="0.3">
      <c r="A2" s="4" t="s">
        <v>4</v>
      </c>
      <c r="B2" s="2"/>
      <c r="C2" s="2"/>
      <c r="D2" s="1"/>
      <c r="E2" s="2"/>
      <c r="F2" s="2"/>
      <c r="G2" s="2" t="s">
        <v>5</v>
      </c>
      <c r="H2" s="45"/>
      <c r="I2" s="45"/>
      <c r="J2" s="45"/>
      <c r="K2" s="45"/>
    </row>
    <row r="3" spans="1:11" x14ac:dyDescent="0.3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46">
        <v>45694</v>
      </c>
      <c r="I3" s="47"/>
      <c r="J3" s="47"/>
      <c r="K3" s="47"/>
    </row>
    <row r="4" spans="1:11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31.2" thickBot="1" x14ac:dyDescent="0.35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</row>
    <row r="6" spans="1:11" x14ac:dyDescent="0.3">
      <c r="A6" s="34">
        <v>1</v>
      </c>
      <c r="B6" s="35">
        <v>4</v>
      </c>
      <c r="C6" s="12" t="s">
        <v>20</v>
      </c>
      <c r="D6" s="13" t="s">
        <v>21</v>
      </c>
      <c r="E6" s="14" t="s">
        <v>37</v>
      </c>
      <c r="F6" s="15">
        <v>220</v>
      </c>
      <c r="G6" s="15">
        <v>8.11</v>
      </c>
      <c r="H6" s="15">
        <v>7.31</v>
      </c>
      <c r="I6" s="15">
        <v>43.92</v>
      </c>
      <c r="J6" s="15">
        <v>271.85000000000002</v>
      </c>
      <c r="K6" s="16"/>
    </row>
    <row r="7" spans="1:11" x14ac:dyDescent="0.3">
      <c r="A7" s="36"/>
      <c r="B7" s="17"/>
      <c r="C7" s="18"/>
      <c r="D7" s="19"/>
      <c r="E7" s="20" t="s">
        <v>38</v>
      </c>
      <c r="F7" s="21">
        <v>100</v>
      </c>
      <c r="G7" s="21">
        <v>10.06</v>
      </c>
      <c r="H7" s="21">
        <v>6.57</v>
      </c>
      <c r="I7" s="21">
        <v>52.41</v>
      </c>
      <c r="J7" s="21">
        <v>308.31</v>
      </c>
      <c r="K7" s="22"/>
    </row>
    <row r="8" spans="1:11" x14ac:dyDescent="0.3">
      <c r="A8" s="36"/>
      <c r="B8" s="17"/>
      <c r="C8" s="18"/>
      <c r="D8" s="23" t="s">
        <v>22</v>
      </c>
      <c r="E8" s="20" t="s">
        <v>39</v>
      </c>
      <c r="F8" s="21">
        <v>200</v>
      </c>
      <c r="G8" s="21">
        <v>2.6</v>
      </c>
      <c r="H8" s="21">
        <v>1.85</v>
      </c>
      <c r="I8" s="21">
        <v>12.08</v>
      </c>
      <c r="J8" s="21">
        <v>73.11</v>
      </c>
      <c r="K8" s="22"/>
    </row>
    <row r="9" spans="1:11" x14ac:dyDescent="0.3">
      <c r="A9" s="36"/>
      <c r="B9" s="17"/>
      <c r="C9" s="18"/>
      <c r="D9" s="23" t="s">
        <v>23</v>
      </c>
      <c r="E9" s="20" t="s">
        <v>24</v>
      </c>
      <c r="F9" s="21">
        <v>20</v>
      </c>
      <c r="G9" s="21">
        <v>1.32</v>
      </c>
      <c r="H9" s="21">
        <v>0.13</v>
      </c>
      <c r="I9" s="21">
        <v>9.3800000000000008</v>
      </c>
      <c r="J9" s="21">
        <v>44.78</v>
      </c>
      <c r="K9" s="22"/>
    </row>
    <row r="10" spans="1:11" x14ac:dyDescent="0.3">
      <c r="A10" s="36"/>
      <c r="B10" s="17"/>
      <c r="C10" s="18"/>
      <c r="D10" s="23" t="s">
        <v>25</v>
      </c>
      <c r="E10" s="20"/>
      <c r="F10" s="21"/>
      <c r="G10" s="21"/>
      <c r="H10" s="21"/>
      <c r="I10" s="21"/>
      <c r="J10" s="21"/>
      <c r="K10" s="22"/>
    </row>
    <row r="11" spans="1:11" x14ac:dyDescent="0.3">
      <c r="A11" s="36"/>
      <c r="B11" s="17"/>
      <c r="C11" s="18"/>
      <c r="D11" s="19"/>
      <c r="E11" s="20"/>
      <c r="F11" s="21"/>
      <c r="G11" s="21"/>
      <c r="H11" s="21"/>
      <c r="I11" s="21"/>
      <c r="J11" s="21"/>
      <c r="K11" s="22"/>
    </row>
    <row r="12" spans="1:11" x14ac:dyDescent="0.3">
      <c r="A12" s="36"/>
      <c r="B12" s="17"/>
      <c r="C12" s="18"/>
      <c r="D12" s="19"/>
      <c r="E12" s="20"/>
      <c r="F12" s="21"/>
      <c r="G12" s="21"/>
      <c r="H12" s="21"/>
      <c r="I12" s="21"/>
      <c r="J12" s="21"/>
      <c r="K12" s="22"/>
    </row>
    <row r="13" spans="1:11" x14ac:dyDescent="0.3">
      <c r="A13" s="37"/>
      <c r="B13" s="24"/>
      <c r="C13" s="25"/>
      <c r="D13" s="33" t="s">
        <v>26</v>
      </c>
      <c r="E13" s="26"/>
      <c r="F13" s="27">
        <f>SUM(F6:F12)</f>
        <v>540</v>
      </c>
      <c r="G13" s="27">
        <f t="shared" ref="G13:J13" si="0">SUM(G6:G12)</f>
        <v>22.090000000000003</v>
      </c>
      <c r="H13" s="27">
        <f t="shared" si="0"/>
        <v>15.86</v>
      </c>
      <c r="I13" s="27">
        <f t="shared" si="0"/>
        <v>117.78999999999999</v>
      </c>
      <c r="J13" s="27">
        <f t="shared" si="0"/>
        <v>698.05000000000007</v>
      </c>
      <c r="K13" s="28"/>
    </row>
    <row r="14" spans="1:11" x14ac:dyDescent="0.3">
      <c r="A14" s="38">
        <f>A6</f>
        <v>1</v>
      </c>
      <c r="B14" s="29">
        <f>B6</f>
        <v>4</v>
      </c>
      <c r="C14" s="30" t="s">
        <v>27</v>
      </c>
      <c r="D14" s="23" t="s">
        <v>28</v>
      </c>
      <c r="E14" s="20" t="s">
        <v>40</v>
      </c>
      <c r="F14" s="21">
        <v>60</v>
      </c>
      <c r="G14" s="21">
        <v>1.3</v>
      </c>
      <c r="H14" s="21">
        <v>0.24</v>
      </c>
      <c r="I14" s="21">
        <v>6.88</v>
      </c>
      <c r="J14" s="21">
        <v>34.54</v>
      </c>
      <c r="K14" s="22"/>
    </row>
    <row r="15" spans="1:11" x14ac:dyDescent="0.3">
      <c r="A15" s="36"/>
      <c r="B15" s="17"/>
      <c r="C15" s="18"/>
      <c r="D15" s="23" t="s">
        <v>29</v>
      </c>
      <c r="E15" s="20" t="s">
        <v>41</v>
      </c>
      <c r="F15" s="21">
        <v>200</v>
      </c>
      <c r="G15" s="21">
        <v>1.47</v>
      </c>
      <c r="H15" s="21">
        <v>4.12</v>
      </c>
      <c r="I15" s="21">
        <v>10.08</v>
      </c>
      <c r="J15" s="21">
        <v>80.819999999999993</v>
      </c>
      <c r="K15" s="22"/>
    </row>
    <row r="16" spans="1:11" x14ac:dyDescent="0.3">
      <c r="A16" s="36"/>
      <c r="B16" s="17"/>
      <c r="C16" s="18"/>
      <c r="D16" s="23" t="s">
        <v>30</v>
      </c>
      <c r="E16" s="20" t="s">
        <v>42</v>
      </c>
      <c r="F16" s="21">
        <v>230</v>
      </c>
      <c r="G16" s="21">
        <v>17.23</v>
      </c>
      <c r="H16" s="21">
        <v>19.600000000000001</v>
      </c>
      <c r="I16" s="21">
        <v>25.3</v>
      </c>
      <c r="J16" s="21">
        <v>349</v>
      </c>
      <c r="K16" s="22"/>
    </row>
    <row r="17" spans="1:11" x14ac:dyDescent="0.3">
      <c r="A17" s="36"/>
      <c r="B17" s="17"/>
      <c r="C17" s="18"/>
      <c r="D17" s="23" t="s">
        <v>31</v>
      </c>
      <c r="E17" s="20"/>
      <c r="F17" s="21"/>
      <c r="G17" s="21"/>
      <c r="H17" s="21"/>
      <c r="I17" s="21"/>
      <c r="J17" s="21"/>
      <c r="K17" s="22"/>
    </row>
    <row r="18" spans="1:11" x14ac:dyDescent="0.3">
      <c r="A18" s="36"/>
      <c r="B18" s="17"/>
      <c r="C18" s="18"/>
      <c r="D18" s="23" t="s">
        <v>32</v>
      </c>
      <c r="E18" s="20" t="s">
        <v>43</v>
      </c>
      <c r="F18" s="21">
        <v>200</v>
      </c>
      <c r="G18" s="21">
        <v>0.28999999999999998</v>
      </c>
      <c r="H18" s="21">
        <v>0.12</v>
      </c>
      <c r="I18" s="21">
        <v>18.18</v>
      </c>
      <c r="J18" s="21">
        <v>70.94</v>
      </c>
      <c r="K18" s="22"/>
    </row>
    <row r="19" spans="1:11" x14ac:dyDescent="0.3">
      <c r="A19" s="36"/>
      <c r="B19" s="17"/>
      <c r="C19" s="18"/>
      <c r="D19" s="23" t="s">
        <v>33</v>
      </c>
      <c r="E19" s="20"/>
      <c r="F19" s="21"/>
      <c r="G19" s="21"/>
      <c r="H19" s="21"/>
      <c r="I19" s="21"/>
      <c r="J19" s="21"/>
      <c r="K19" s="22"/>
    </row>
    <row r="20" spans="1:11" x14ac:dyDescent="0.3">
      <c r="A20" s="36"/>
      <c r="B20" s="17"/>
      <c r="C20" s="18"/>
      <c r="D20" s="23" t="s">
        <v>34</v>
      </c>
      <c r="E20" s="20" t="s">
        <v>36</v>
      </c>
      <c r="F20" s="21">
        <v>50</v>
      </c>
      <c r="G20" s="21">
        <v>3.23</v>
      </c>
      <c r="H20" s="21">
        <v>0.59</v>
      </c>
      <c r="I20" s="21">
        <v>20.43</v>
      </c>
      <c r="J20" s="21">
        <v>94.76</v>
      </c>
      <c r="K20" s="22"/>
    </row>
    <row r="21" spans="1:11" x14ac:dyDescent="0.3">
      <c r="A21" s="36"/>
      <c r="B21" s="17"/>
      <c r="C21" s="18"/>
      <c r="D21" s="19"/>
      <c r="E21" s="20"/>
      <c r="F21" s="21"/>
      <c r="G21" s="21"/>
      <c r="H21" s="21"/>
      <c r="I21" s="21"/>
      <c r="J21" s="21"/>
      <c r="K21" s="22"/>
    </row>
    <row r="22" spans="1:11" x14ac:dyDescent="0.3">
      <c r="A22" s="36"/>
      <c r="B22" s="17"/>
      <c r="C22" s="18"/>
      <c r="D22" s="19"/>
      <c r="E22" s="20"/>
      <c r="F22" s="21"/>
      <c r="G22" s="21"/>
      <c r="H22" s="21"/>
      <c r="I22" s="21"/>
      <c r="J22" s="21"/>
      <c r="K22" s="22"/>
    </row>
    <row r="23" spans="1:11" x14ac:dyDescent="0.3">
      <c r="A23" s="37"/>
      <c r="B23" s="24"/>
      <c r="C23" s="25"/>
      <c r="D23" s="33" t="s">
        <v>26</v>
      </c>
      <c r="E23" s="26"/>
      <c r="F23" s="27">
        <f>SUM(F14:F22)</f>
        <v>740</v>
      </c>
      <c r="G23" s="27">
        <f t="shared" ref="G23:J23" si="1">SUM(G14:G22)</f>
        <v>23.52</v>
      </c>
      <c r="H23" s="27">
        <f t="shared" si="1"/>
        <v>24.67</v>
      </c>
      <c r="I23" s="27">
        <f t="shared" si="1"/>
        <v>80.87</v>
      </c>
      <c r="J23" s="27">
        <f t="shared" si="1"/>
        <v>630.05999999999995</v>
      </c>
      <c r="K23" s="28"/>
    </row>
    <row r="24" spans="1:11" ht="15" customHeight="1" thickBot="1" x14ac:dyDescent="0.35">
      <c r="A24" s="39">
        <f>A6</f>
        <v>1</v>
      </c>
      <c r="B24" s="40">
        <f>B6</f>
        <v>4</v>
      </c>
      <c r="C24" s="41" t="s">
        <v>35</v>
      </c>
      <c r="D24" s="42"/>
      <c r="E24" s="31"/>
      <c r="F24" s="32">
        <f>F13+F23</f>
        <v>1280</v>
      </c>
      <c r="G24" s="32">
        <f t="shared" ref="G24:J24" si="2">G13+G23</f>
        <v>45.61</v>
      </c>
      <c r="H24" s="32">
        <f t="shared" si="2"/>
        <v>40.53</v>
      </c>
      <c r="I24" s="32">
        <f t="shared" si="2"/>
        <v>198.66</v>
      </c>
      <c r="J24" s="32">
        <f t="shared" si="2"/>
        <v>1328.1100000000001</v>
      </c>
      <c r="K24" s="32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Зубков</dc:creator>
  <cp:lastModifiedBy>ЗВР</cp:lastModifiedBy>
  <cp:lastPrinted>2024-09-10T19:43:18Z</cp:lastPrinted>
  <dcterms:created xsi:type="dcterms:W3CDTF">2024-09-10T19:36:04Z</dcterms:created>
  <dcterms:modified xsi:type="dcterms:W3CDTF">2025-02-05T10:35:49Z</dcterms:modified>
</cp:coreProperties>
</file>