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6FF179CC-C918-4A50-A940-360CA1475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H24" i="1" s="1"/>
  <c r="G23" i="1"/>
  <c r="F23" i="1"/>
  <c r="B14" i="1"/>
  <c r="A14" i="1"/>
  <c r="J13" i="1"/>
  <c r="I13" i="1"/>
  <c r="I24" i="1" s="1"/>
  <c r="H13" i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<sst xmlns="http://schemas.openxmlformats.org/spreadsheetml/2006/main" count="47" uniqueCount="46">
  <si>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</si>
  <si>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</si>
  <si>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</si>
  <si>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</si>
  <si>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</si>
  <si>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</si>
  <si>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</si>
  <si>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</si>
  <si>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</si>
  <si>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</si>
  <si>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</si>
  <si>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</si>
  <si>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</si>
  <si>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</si>
  <si>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</si>
  <si>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</si>
  <si>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</si>
  <si>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</si>
  <si>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</si>
  <si>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</si>
  <si>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</si>
  <si>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</si>
  <si>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</si>
  <si>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Молоко сгущенное</t>
  </si>
  <si>
    <t>гор.напиток</t>
  </si>
  <si>
    <t>Чай с лимоном и сахаром</t>
  </si>
  <si>
    <t>хлеб</t>
  </si>
  <si>
    <t>Хлеб пшеничный</t>
  </si>
  <si>
    <t>фрукты</t>
  </si>
  <si>
    <t>Салат из моркови с яблоками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</si>
  <si>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</si>
  <si>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</si>
  <si>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</si>
  <si>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</si>
  <si>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</si>
  <si>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</si>
  <si>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2 блюдо</t>
  </si>
  <si>
    <t>Фрикадельки "Школьные"тушеные в соусе 60/30</t>
  </si>
  <si>
    <t>гарнир</t>
  </si>
  <si>
    <t>Макароны отварные с маслом сливочным</t>
  </si>
  <si>
    <t>напиток</t>
  </si>
  <si>
    <t>Компот из сухофруктов</t>
  </si>
  <si>
    <t>хлеб бел.</t>
  </si>
  <si>
    <t>хлеб черн.</t>
  </si>
  <si>
    <t>Хлеб ржано 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</si>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</sst>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7" sqref="E7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/>
      <c r="I1" s="46"/>
      <c r="J1" s="46"/>
      <c r="K1" s="46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/>
      <c r="I2" s="46"/>
      <c r="J2" s="46"/>
      <c r="K2" s="46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7">
        <v>45567</v>
      </c>
      <c r="I3" s="48"/>
      <c r="J3" s="48"/>
      <c r="K3" s="48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1</v>
      </c>
      <c r="B6" s="13">
        <v>3</v>
      </c>
      <c r="C6" s="14" t="s">
        <v>20</v>
      </c>
      <c r="D6" s="15" t="s">
        <v>21</v>
      </c>
      <c r="E6" s="16" t="s">
        <v>22</v>
      </c>
      <c r="F6" s="17">
        <v>150</v>
      </c>
      <c r="G6" s="17">
        <v>26.55</v>
      </c>
      <c r="H6" s="17">
        <v>18.600000000000001</v>
      </c>
      <c r="I6" s="17">
        <v>24.93</v>
      </c>
      <c r="J6" s="17">
        <v>375.62</v>
      </c>
      <c r="K6" s="18"/>
    </row>
    <row r="7" spans="1:11" x14ac:dyDescent="0.3">
      <c r="A7" s="19"/>
      <c r="B7" s="20"/>
      <c r="C7" s="21"/>
      <c r="D7" s="22"/>
      <c r="E7" s="23" t="s">
        <v>23</v>
      </c>
      <c r="F7" s="24">
        <v>30</v>
      </c>
      <c r="G7" s="24">
        <v>2.0499999999999998</v>
      </c>
      <c r="H7" s="24">
        <v>2.42</v>
      </c>
      <c r="I7" s="24">
        <v>15.82</v>
      </c>
      <c r="J7" s="24">
        <v>90.48</v>
      </c>
      <c r="K7" s="25"/>
    </row>
    <row r="8" spans="1:11" x14ac:dyDescent="0.3">
      <c r="A8" s="19"/>
      <c r="B8" s="20"/>
      <c r="C8" s="21"/>
      <c r="D8" s="26" t="s">
        <v>24</v>
      </c>
      <c r="E8" s="23" t="s">
        <v>25</v>
      </c>
      <c r="F8" s="24">
        <v>207</v>
      </c>
      <c r="G8" s="24">
        <v>0.1</v>
      </c>
      <c r="H8" s="24">
        <v>0.02</v>
      </c>
      <c r="I8" s="24">
        <v>10.16</v>
      </c>
      <c r="J8" s="24">
        <v>40.11</v>
      </c>
      <c r="K8" s="25"/>
    </row>
    <row r="9" spans="1:11" x14ac:dyDescent="0.3">
      <c r="A9" s="19"/>
      <c r="B9" s="20"/>
      <c r="C9" s="21"/>
      <c r="D9" s="26" t="s">
        <v>26</v>
      </c>
      <c r="E9" s="23" t="s">
        <v>27</v>
      </c>
      <c r="F9" s="24">
        <v>50</v>
      </c>
      <c r="G9" s="24">
        <v>3.31</v>
      </c>
      <c r="H9" s="24">
        <v>0.33</v>
      </c>
      <c r="I9" s="24">
        <v>23.45</v>
      </c>
      <c r="J9" s="24">
        <v>111.95</v>
      </c>
      <c r="K9" s="25"/>
    </row>
    <row r="10" spans="1:11" x14ac:dyDescent="0.3">
      <c r="A10" s="19"/>
      <c r="B10" s="20"/>
      <c r="C10" s="21"/>
      <c r="D10" s="26" t="s">
        <v>28</v>
      </c>
      <c r="E10" s="23" t="s">
        <v>29</v>
      </c>
      <c r="F10" s="24">
        <v>50</v>
      </c>
      <c r="G10" s="24">
        <v>0.56000000000000005</v>
      </c>
      <c r="H10" s="24">
        <v>2.0499999999999998</v>
      </c>
      <c r="I10" s="24">
        <v>5.76</v>
      </c>
      <c r="J10" s="24">
        <v>41.42</v>
      </c>
      <c r="K10" s="25"/>
    </row>
    <row r="11" spans="1:11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30" t="s">
        <v>30</v>
      </c>
      <c r="E13" s="31"/>
      <c r="F13" s="32">
        <f>SUM(F6:F12)</f>
        <v>487</v>
      </c>
      <c r="G13" s="32">
        <f t="shared" ref="G13:J13" si="0">SUM(G6:G12)</f>
        <v>32.570000000000007</v>
      </c>
      <c r="H13" s="32">
        <f t="shared" si="0"/>
        <v>23.42</v>
      </c>
      <c r="I13" s="32">
        <f t="shared" si="0"/>
        <v>80.12</v>
      </c>
      <c r="J13" s="32">
        <f t="shared" si="0"/>
        <v>659.58</v>
      </c>
      <c r="K13" s="33"/>
    </row>
    <row r="14" spans="1:11" x14ac:dyDescent="0.3">
      <c r="A14" s="34">
        <f>A6</f>
        <v>1</v>
      </c>
      <c r="B14" s="35">
        <f>B6</f>
        <v>3</v>
      </c>
      <c r="C14" s="36" t="s">
        <v>31</v>
      </c>
      <c r="D14" s="26" t="s">
        <v>32</v>
      </c>
      <c r="E14" s="23" t="s">
        <v>33</v>
      </c>
      <c r="F14" s="24">
        <v>60</v>
      </c>
      <c r="G14" s="24">
        <v>3.16</v>
      </c>
      <c r="H14" s="24">
        <v>8.1300000000000008</v>
      </c>
      <c r="I14" s="24">
        <v>5.13</v>
      </c>
      <c r="J14" s="24">
        <v>103.72</v>
      </c>
      <c r="K14" s="25"/>
    </row>
    <row r="15" spans="1:11" x14ac:dyDescent="0.3">
      <c r="A15" s="19"/>
      <c r="B15" s="20"/>
      <c r="C15" s="21"/>
      <c r="D15" s="26" t="s">
        <v>34</v>
      </c>
      <c r="E15" s="23" t="s">
        <v>35</v>
      </c>
      <c r="F15" s="24">
        <v>200</v>
      </c>
      <c r="G15" s="24">
        <v>1.39</v>
      </c>
      <c r="H15" s="24">
        <v>4.07</v>
      </c>
      <c r="I15" s="24">
        <v>8.2799999999999994</v>
      </c>
      <c r="J15" s="24">
        <v>72.66</v>
      </c>
      <c r="K15" s="25"/>
    </row>
    <row r="16" spans="1:11" x14ac:dyDescent="0.3">
      <c r="A16" s="19"/>
      <c r="B16" s="20"/>
      <c r="C16" s="21"/>
      <c r="D16" s="26" t="s">
        <v>36</v>
      </c>
      <c r="E16" s="23" t="s">
        <v>37</v>
      </c>
      <c r="F16" s="24">
        <v>90</v>
      </c>
      <c r="G16" s="24">
        <v>8.89</v>
      </c>
      <c r="H16" s="24">
        <v>7.66</v>
      </c>
      <c r="I16" s="24">
        <v>7.57</v>
      </c>
      <c r="J16" s="24">
        <v>134.41</v>
      </c>
      <c r="K16" s="25"/>
    </row>
    <row r="17" spans="1:11" x14ac:dyDescent="0.3">
      <c r="A17" s="19"/>
      <c r="B17" s="20"/>
      <c r="C17" s="21"/>
      <c r="D17" s="26" t="s">
        <v>38</v>
      </c>
      <c r="E17" s="23" t="s">
        <v>39</v>
      </c>
      <c r="F17" s="24">
        <v>150</v>
      </c>
      <c r="G17" s="24">
        <v>5.51</v>
      </c>
      <c r="H17" s="24">
        <v>4.57</v>
      </c>
      <c r="I17" s="24">
        <v>34.61</v>
      </c>
      <c r="J17" s="24">
        <v>201.11</v>
      </c>
      <c r="K17" s="25"/>
    </row>
    <row r="18" spans="1:11" x14ac:dyDescent="0.3">
      <c r="A18" s="19"/>
      <c r="B18" s="20"/>
      <c r="C18" s="21"/>
      <c r="D18" s="26" t="s">
        <v>40</v>
      </c>
      <c r="E18" s="23" t="s">
        <v>41</v>
      </c>
      <c r="F18" s="24">
        <v>200</v>
      </c>
      <c r="G18" s="24">
        <v>1.02</v>
      </c>
      <c r="H18" s="24">
        <v>0.06</v>
      </c>
      <c r="I18" s="24">
        <v>23.18</v>
      </c>
      <c r="J18" s="24">
        <v>87.6</v>
      </c>
      <c r="K18" s="25"/>
    </row>
    <row r="19" spans="1:11" x14ac:dyDescent="0.3">
      <c r="A19" s="19"/>
      <c r="B19" s="20"/>
      <c r="C19" s="21"/>
      <c r="D19" s="26" t="s">
        <v>42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43</v>
      </c>
      <c r="E20" s="23" t="s">
        <v>44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30" t="s">
        <v>30</v>
      </c>
      <c r="E23" s="37"/>
      <c r="F23" s="32">
        <f>SUM(F14:F22)</f>
        <v>750</v>
      </c>
      <c r="G23" s="32">
        <f t="shared" ref="G23:J23" si="1">SUM(G14:G22)</f>
        <v>23.200000000000003</v>
      </c>
      <c r="H23" s="32">
        <f t="shared" si="1"/>
        <v>25.08</v>
      </c>
      <c r="I23" s="32">
        <f t="shared" si="1"/>
        <v>99.200000000000017</v>
      </c>
      <c r="J23" s="32">
        <f t="shared" si="1"/>
        <v>694.26</v>
      </c>
      <c r="K23" s="33"/>
    </row>
    <row r="24" spans="1:11" ht="15" customHeight="1" thickBot="1" x14ac:dyDescent="0.35">
      <c r="A24" s="38">
        <f>A6</f>
        <v>1</v>
      </c>
      <c r="B24" s="39">
        <f>B6</f>
        <v>3</v>
      </c>
      <c r="C24" s="42" t="s">
        <v>45</v>
      </c>
      <c r="D24" s="43"/>
      <c r="E24" s="40"/>
      <c r="F24" s="41">
        <f>F13+F23</f>
        <v>1237</v>
      </c>
      <c r="G24" s="41">
        <f t="shared" ref="G24:J24" si="2">G13+G23</f>
        <v>55.77000000000001</v>
      </c>
      <c r="H24" s="41">
        <f t="shared" si="2"/>
        <v>48.5</v>
      </c>
      <c r="I24" s="41">
        <f t="shared" si="2"/>
        <v>179.32000000000002</v>
      </c>
      <c r="J24" s="41">
        <f t="shared" si="2"/>
        <v>1353.8400000000001</v>
      </c>
      <c r="K24" s="41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2024-10-01T10:03:57Z</dcterms:modified>
</cp:coreProperties>
</file>